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32850-Soc Media Tender/"/>
    </mc:Choice>
  </mc:AlternateContent>
  <xr:revisionPtr revIDLastSave="130" documentId="13_ncr:1_{1D0A95CE-8E09-4659-B9B2-4032C99C48DB}" xr6:coauthVersionLast="47" xr6:coauthVersionMax="47" xr10:uidLastSave="{875B6F84-ADF5-4D15-A84C-9904D3082428}"/>
  <bookViews>
    <workbookView xWindow="-120" yWindow="-120" windowWidth="25440" windowHeight="1539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F18" i="2"/>
  <c r="F12" i="2"/>
  <c r="F11" i="2"/>
  <c r="F10" i="2"/>
  <c r="F20" i="2" l="1"/>
  <c r="F13" i="2"/>
  <c r="F25" i="2" l="1"/>
  <c r="F26" i="2"/>
  <c r="F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83342BB-50AD-448C-AED4-93D2E8780D14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ED049888-C403-4262-AC10-0DD130B6E73F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<sst xmlns="http://schemas.openxmlformats.org/spreadsheetml/2006/main" count="42" uniqueCount="34">
  <si>
    <t>Item</t>
  </si>
  <si>
    <t>Type of reimbursement</t>
  </si>
  <si>
    <t>Explanations</t>
  </si>
  <si>
    <t>Subtotal</t>
  </si>
  <si>
    <t>Transportation</t>
  </si>
  <si>
    <t>Date:</t>
  </si>
  <si>
    <t>Project number (PN):</t>
  </si>
  <si>
    <t>Contractor:</t>
  </si>
  <si>
    <t>Address:</t>
  </si>
  <si>
    <t>Tax ID</t>
  </si>
  <si>
    <t>Tender number:</t>
  </si>
  <si>
    <t>Name</t>
  </si>
  <si>
    <t>Fee  ̶  daily rate
                 Item</t>
  </si>
  <si>
    <t>VAT</t>
  </si>
  <si>
    <t>Overnight1 accommodation allowance</t>
  </si>
  <si>
    <t>Number</t>
  </si>
  <si>
    <t>Subitem</t>
  </si>
  <si>
    <t>1. Fees</t>
  </si>
  <si>
    <t>Lump sum /per day</t>
  </si>
  <si>
    <t>2. Travel expenses</t>
  </si>
  <si>
    <t>Assignment:</t>
  </si>
  <si>
    <t>4. Total costs</t>
  </si>
  <si>
    <t>Price schedule</t>
  </si>
  <si>
    <t>Expert 2</t>
  </si>
  <si>
    <t>Expert 3</t>
  </si>
  <si>
    <t>lump sum / amount</t>
  </si>
  <si>
    <t>16.2179.6-007.00</t>
  </si>
  <si>
    <t>Expert 1</t>
  </si>
  <si>
    <t>Total
 GEL</t>
  </si>
  <si>
    <t>Total
GEL</t>
  </si>
  <si>
    <t>Remune-ration 
GEL</t>
  </si>
  <si>
    <t>Budget/ Price 
GEL</t>
  </si>
  <si>
    <t>Total in GEL</t>
  </si>
  <si>
    <t>Development &amp; upkeep of Social media for Authentic Imereti and Authentic Kakheti Tourism Clusters and their member SMEs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</si>
</sst>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55">
    <xf numFmtId="0" fontId="0" fillId="0" borderId="0" xfId="0"/>
    <xf numFmtId="0" fontId="3" fillId="0" borderId="0" xfId="0" applyFont="1"/>
    <xf numFmtId="0" fontId="2" fillId="0" borderId="11" xfId="0" applyFont="1" applyBorder="1"/>
    <xf numFmtId="0" fontId="3" fillId="4" borderId="0" xfId="0" applyFont="1" applyFill="1"/>
    <xf numFmtId="0" fontId="3" fillId="0" borderId="18" xfId="0" applyFont="1" applyBorder="1"/>
    <xf numFmtId="0" fontId="3" fillId="0" borderId="19" xfId="0" applyFont="1" applyBorder="1"/>
    <xf numFmtId="0" fontId="3" fillId="0" borderId="9" xfId="7" applyFont="1" applyBorder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 wrapText="1"/>
    </xf>
    <xf numFmtId="0" fontId="3" fillId="0" borderId="8" xfId="0" applyFont="1" applyBorder="1"/>
    <xf numFmtId="0" fontId="2" fillId="6" borderId="24" xfId="0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9" fontId="3" fillId="0" borderId="19" xfId="0" applyNumberFormat="1" applyFont="1" applyBorder="1" applyAlignment="1">
      <alignment horizontal="center"/>
    </xf>
    <xf numFmtId="0" fontId="2" fillId="0" borderId="19" xfId="0" applyFont="1" applyBorder="1"/>
    <xf numFmtId="0" fontId="3" fillId="5" borderId="4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7" xfId="0" applyFont="1" applyFill="1" applyBorder="1" applyAlignment="1" applyProtection="1">
      <alignment wrapText="1"/>
      <protection locked="0"/>
    </xf>
    <xf numFmtId="0" fontId="3" fillId="5" borderId="13" xfId="0" applyFont="1" applyFill="1" applyBorder="1" applyAlignment="1" applyProtection="1">
      <alignment horizontal="left"/>
      <protection locked="0"/>
    </xf>
    <xf numFmtId="0" fontId="3" fillId="5" borderId="23" xfId="0" applyFont="1" applyFill="1" applyBorder="1" applyAlignment="1" applyProtection="1">
      <alignment horizontal="left" wrapText="1"/>
      <protection locked="0"/>
    </xf>
    <xf numFmtId="0" fontId="3" fillId="5" borderId="17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5" borderId="16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27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7" fillId="6" borderId="22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vertical="center" wrapText="1"/>
    </xf>
    <xf numFmtId="0" fontId="7" fillId="5" borderId="14" xfId="0" applyFont="1" applyFill="1" applyBorder="1" applyAlignment="1" applyProtection="1">
      <alignment horizontal="left" wrapText="1"/>
      <protection locked="0"/>
    </xf>
    <xf numFmtId="0" fontId="7" fillId="5" borderId="15" xfId="0" applyFont="1" applyFill="1" applyBorder="1" applyAlignment="1" applyProtection="1">
      <alignment horizontal="left" wrapText="1"/>
      <protection locked="0"/>
    </xf>
    <xf numFmtId="0" fontId="5" fillId="5" borderId="14" xfId="0" applyFont="1" applyFill="1" applyBorder="1" applyAlignment="1" applyProtection="1">
      <alignment horizontal="left" wrapText="1"/>
      <protection locked="0"/>
    </xf>
    <xf numFmtId="0" fontId="6" fillId="2" borderId="14" xfId="1" applyFont="1" applyFill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5" fillId="5" borderId="0" xfId="0" applyFont="1" applyFill="1" applyAlignment="1" applyProtection="1">
      <alignment horizontal="left" wrapText="1"/>
      <protection locked="0"/>
    </xf>
    <xf numFmtId="0" fontId="3" fillId="0" borderId="18" xfId="0" applyFont="1" applyBorder="1"/>
    <xf numFmtId="0" fontId="2" fillId="0" borderId="12" xfId="0" applyFont="1" applyBorder="1" applyAlignment="1">
      <alignment horizontal="center"/>
    </xf>
    <xf numFmtId="0" fontId="8" fillId="5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/>
    </xf>
  </cellXfs>
  <cellStyles count="8">
    <cellStyle name="Beschriftung" xfId="7" xr:uid="{F1594B28-F190-4951-8F1C-209AFC119D0E}"/>
    <cellStyle name="Eingabe Betrag" xfId="4" xr:uid="{E68A8028-DB83-4660-8E45-4B5280A5DFB7}"/>
    <cellStyle name="Eingabe Tabelle" xfId="2" xr:uid="{E3EA1E75-BFCE-4222-A163-7A951332D88B}"/>
    <cellStyle name="Eingabe Zahl" xfId="3" xr:uid="{A26A0976-A4DE-4D07-859C-6E89CC005D76}"/>
    <cellStyle name="Ergebniszeile" xfId="6" xr:uid="{5A9547DB-C0ED-4FCE-855F-AC2DFD80162F}"/>
    <cellStyle name="Heading 3" xfId="1" builtinId="18"/>
    <cellStyle name="Normal" xfId="0" builtinId="0"/>
    <cellStyle name="Tabelle Zahl" xfId="5" xr:uid="{A4B7E330-4CBA-444A-A3FD-16FD93D95E77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447676</xdr:colOff>
      <xdr:row>0</xdr:row>
      <xdr:rowOff>76200</xdr:rowOff>
    </xdr:from>
    <xdr:to>
      <xdr:col>6</xdr:col>
      <xdr:colOff>2124076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mar.Khurtsilava\Desktop\42-2-2020-preisblatt-en1.xlsx" TargetMode="External"/><Relationship Id="rId1" Type="http://schemas.openxmlformats.org/officeDocument/2006/relationships/externalLinkPath" Target="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B97F-A3D3-4152-A6A4-E6D2AF37126C}">
  <dimension ref="A1:G27"/>
  <sheetViews>
    <sheetView showGridLines="0" tabSelected="1" topLeftCell="A5" workbookViewId="0">
      <selection activeCell="K16" sqref="K16"/>
    </sheetView>
  </sheetViews>
  <sheetFormatPr defaultRowHeight="15" x14ac:dyDescent="0.25"/>
  <cols>
    <col min="1" max="1" width="19.28515625" customWidth="1"/>
    <col min="2" max="2" width="18.5703125" customWidth="1"/>
    <col min="3" max="3" width="16.7109375" customWidth="1"/>
    <col min="4" max="4" width="8.28515625" customWidth="1"/>
    <col min="5" max="5" width="10.140625" customWidth="1"/>
    <col min="7" max="7" width="39.140625" customWidth="1"/>
  </cols>
  <sheetData>
    <row r="1" spans="1:7" ht="73.5" customHeight="1" x14ac:dyDescent="0.25">
      <c r="A1" s="53" t="s">
        <v>22</v>
      </c>
      <c r="B1" s="53"/>
      <c r="C1" s="53"/>
      <c r="D1" s="53"/>
      <c r="E1" s="53"/>
      <c r="F1" s="53"/>
      <c r="G1" s="40"/>
    </row>
    <row r="2" spans="1:7" ht="17.100000000000001" customHeight="1" thickBot="1" x14ac:dyDescent="0.3">
      <c r="A2" s="1" t="s">
        <v>10</v>
      </c>
      <c r="B2" s="39">
        <v>83432850</v>
      </c>
      <c r="C2" s="1" t="s">
        <v>7</v>
      </c>
      <c r="D2" s="43"/>
      <c r="E2" s="43"/>
      <c r="F2" s="43"/>
      <c r="G2" s="43"/>
    </row>
    <row r="3" spans="1:7" ht="17.100000000000001" customHeight="1" thickBot="1" x14ac:dyDescent="0.3">
      <c r="A3" s="1" t="s">
        <v>6</v>
      </c>
      <c r="B3" s="37" t="s">
        <v>26</v>
      </c>
      <c r="C3" s="1" t="s">
        <v>9</v>
      </c>
      <c r="D3" s="44"/>
      <c r="E3" s="44"/>
      <c r="F3" s="44"/>
      <c r="G3" s="44"/>
    </row>
    <row r="4" spans="1:7" ht="17.100000000000001" customHeight="1" thickBot="1" x14ac:dyDescent="0.3">
      <c r="A4" s="1" t="s">
        <v>5</v>
      </c>
      <c r="B4" s="24"/>
      <c r="C4" s="1" t="s">
        <v>8</v>
      </c>
      <c r="D4" s="45"/>
      <c r="E4" s="45"/>
      <c r="F4" s="45"/>
      <c r="G4" s="45"/>
    </row>
    <row r="5" spans="1:7" ht="25.5" customHeight="1" x14ac:dyDescent="0.25">
      <c r="A5" s="3"/>
      <c r="B5" s="3"/>
      <c r="C5" s="3" t="s">
        <v>20</v>
      </c>
      <c r="D5" s="49" t="s">
        <v>33</v>
      </c>
      <c r="E5" s="49"/>
      <c r="F5" s="49"/>
      <c r="G5" s="49"/>
    </row>
    <row r="6" spans="1:7" x14ac:dyDescent="0.25">
      <c r="A6" s="3"/>
      <c r="B6" s="3"/>
      <c r="C6" s="3"/>
      <c r="D6" s="3"/>
      <c r="E6" s="3"/>
      <c r="F6" s="3"/>
      <c r="G6" s="3"/>
    </row>
    <row r="7" spans="1:7" ht="13.5" customHeight="1" thickBot="1" x14ac:dyDescent="0.3">
      <c r="A7" s="46" t="s">
        <v>17</v>
      </c>
      <c r="B7" s="46"/>
      <c r="C7" s="46"/>
      <c r="D7" s="46"/>
      <c r="E7" s="46"/>
      <c r="F7" s="46"/>
      <c r="G7" s="46"/>
    </row>
    <row r="8" spans="1:7" ht="9.75" customHeight="1" thickBot="1" x14ac:dyDescent="0.3">
      <c r="A8" s="15"/>
      <c r="B8" s="15"/>
      <c r="C8" s="15"/>
      <c r="D8" s="15"/>
      <c r="E8" s="15"/>
      <c r="F8" s="15"/>
      <c r="G8" s="15"/>
    </row>
    <row r="9" spans="1:7" ht="36.75" thickBot="1" x14ac:dyDescent="0.3">
      <c r="A9" s="7" t="s">
        <v>12</v>
      </c>
      <c r="B9" s="8" t="s">
        <v>11</v>
      </c>
      <c r="C9" s="41" t="s">
        <v>1</v>
      </c>
      <c r="D9" s="9" t="s">
        <v>15</v>
      </c>
      <c r="E9" s="9" t="s">
        <v>30</v>
      </c>
      <c r="F9" s="9" t="s">
        <v>29</v>
      </c>
      <c r="G9" s="10" t="s">
        <v>2</v>
      </c>
    </row>
    <row r="10" spans="1:7" x14ac:dyDescent="0.25">
      <c r="A10" s="22" t="s">
        <v>27</v>
      </c>
      <c r="B10" s="28"/>
      <c r="C10" s="6" t="s">
        <v>18</v>
      </c>
      <c r="D10" s="31">
        <v>70</v>
      </c>
      <c r="E10" s="31"/>
      <c r="F10" s="35">
        <f>D10*E10</f>
        <v>0</v>
      </c>
      <c r="G10" s="25"/>
    </row>
    <row r="11" spans="1:7" x14ac:dyDescent="0.25">
      <c r="A11" s="22" t="s">
        <v>23</v>
      </c>
      <c r="B11" s="29"/>
      <c r="C11" s="6" t="s">
        <v>18</v>
      </c>
      <c r="D11" s="32">
        <v>50</v>
      </c>
      <c r="E11" s="32"/>
      <c r="F11" s="36">
        <f>D11*E11</f>
        <v>0</v>
      </c>
      <c r="G11" s="26"/>
    </row>
    <row r="12" spans="1:7" ht="15.75" thickBot="1" x14ac:dyDescent="0.3">
      <c r="A12" s="22" t="s">
        <v>24</v>
      </c>
      <c r="B12" s="30"/>
      <c r="C12" s="6" t="s">
        <v>18</v>
      </c>
      <c r="D12" s="33">
        <v>70</v>
      </c>
      <c r="E12" s="33"/>
      <c r="F12" s="36">
        <f>D12*E12</f>
        <v>0</v>
      </c>
      <c r="G12" s="21"/>
    </row>
    <row r="13" spans="1:7" ht="16.5" thickTop="1" thickBot="1" x14ac:dyDescent="0.3">
      <c r="A13" s="47" t="s">
        <v>3</v>
      </c>
      <c r="B13" s="47"/>
      <c r="C13" s="47"/>
      <c r="D13" s="47"/>
      <c r="E13" s="47"/>
      <c r="F13" s="51">
        <f>SUM(F10:F12)</f>
        <v>0</v>
      </c>
      <c r="G13" s="2"/>
    </row>
    <row r="14" spans="1:7" ht="15.75" thickTop="1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48" t="s">
        <v>19</v>
      </c>
      <c r="B15" s="48"/>
      <c r="C15" s="48"/>
      <c r="D15" s="48"/>
      <c r="E15" s="48"/>
      <c r="F15" s="48"/>
      <c r="G15" s="48"/>
    </row>
    <row r="16" spans="1:7" ht="10.5" customHeight="1" x14ac:dyDescent="0.25">
      <c r="A16" s="1"/>
      <c r="B16" s="1"/>
      <c r="C16" s="1"/>
      <c r="D16" s="1"/>
      <c r="E16" s="1"/>
      <c r="F16" s="1"/>
      <c r="G16" s="13"/>
    </row>
    <row r="17" spans="1:7" ht="36.75" thickBot="1" x14ac:dyDescent="0.3">
      <c r="A17" s="11" t="s">
        <v>0</v>
      </c>
      <c r="B17" s="12" t="s">
        <v>16</v>
      </c>
      <c r="C17" s="42" t="s">
        <v>1</v>
      </c>
      <c r="D17" s="12" t="s">
        <v>15</v>
      </c>
      <c r="E17" s="12" t="s">
        <v>31</v>
      </c>
      <c r="F17" s="12" t="s">
        <v>28</v>
      </c>
      <c r="G17" s="14" t="s">
        <v>2</v>
      </c>
    </row>
    <row r="18" spans="1:7" x14ac:dyDescent="0.25">
      <c r="A18" s="23" t="s">
        <v>4</v>
      </c>
      <c r="B18" s="21"/>
      <c r="C18" s="19" t="s">
        <v>25</v>
      </c>
      <c r="D18" s="29">
        <v>24</v>
      </c>
      <c r="E18" s="29"/>
      <c r="F18" s="36">
        <f>D18*E18</f>
        <v>0</v>
      </c>
      <c r="G18" s="27"/>
    </row>
    <row r="19" spans="1:7" ht="26.25" customHeight="1" thickBot="1" x14ac:dyDescent="0.3">
      <c r="A19" s="20" t="s">
        <v>14</v>
      </c>
      <c r="B19" s="21"/>
      <c r="C19" s="19" t="s">
        <v>25</v>
      </c>
      <c r="D19" s="34">
        <v>24</v>
      </c>
      <c r="E19" s="34"/>
      <c r="F19" s="36">
        <f>D19*E19</f>
        <v>0</v>
      </c>
      <c r="G19" s="52"/>
    </row>
    <row r="20" spans="1:7" ht="16.5" thickTop="1" thickBot="1" x14ac:dyDescent="0.3">
      <c r="A20" s="47" t="s">
        <v>3</v>
      </c>
      <c r="B20" s="47"/>
      <c r="C20" s="47"/>
      <c r="D20" s="47"/>
      <c r="E20" s="47"/>
      <c r="F20" s="54">
        <f>SUM(F18:F19)</f>
        <v>0</v>
      </c>
      <c r="G20" s="2"/>
    </row>
    <row r="21" spans="1:7" ht="15.75" thickTop="1" x14ac:dyDescent="0.25">
      <c r="A21" s="3"/>
      <c r="B21" s="3"/>
      <c r="C21" s="3"/>
      <c r="D21" s="3"/>
      <c r="E21" s="3"/>
      <c r="F21" s="3"/>
      <c r="G21" s="3"/>
    </row>
    <row r="22" spans="1:7" ht="11.25" customHeight="1" x14ac:dyDescent="0.25">
      <c r="A22" s="16"/>
      <c r="B22" s="16"/>
      <c r="C22" s="16"/>
      <c r="D22" s="16"/>
      <c r="E22" s="16"/>
      <c r="F22" s="16"/>
      <c r="G22" s="16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x14ac:dyDescent="0.25">
      <c r="A24" s="48" t="s">
        <v>21</v>
      </c>
      <c r="B24" s="48"/>
      <c r="C24" s="48"/>
      <c r="D24" s="48"/>
      <c r="E24" s="48"/>
      <c r="F24" s="48"/>
      <c r="G24" s="48"/>
    </row>
    <row r="25" spans="1:7" x14ac:dyDescent="0.25">
      <c r="A25" s="50" t="s">
        <v>32</v>
      </c>
      <c r="B25" s="50"/>
      <c r="C25" s="50"/>
      <c r="D25" s="50"/>
      <c r="E25" s="50"/>
      <c r="F25" s="4">
        <f>F13+F20</f>
        <v>0</v>
      </c>
      <c r="G25" s="4"/>
    </row>
    <row r="26" spans="1:7" x14ac:dyDescent="0.25">
      <c r="A26" s="5" t="s">
        <v>13</v>
      </c>
      <c r="B26" s="17">
        <v>0</v>
      </c>
      <c r="C26" s="5"/>
      <c r="D26" s="5"/>
      <c r="E26" s="5"/>
      <c r="F26" s="5">
        <f>F25*B26</f>
        <v>0</v>
      </c>
      <c r="G26" s="5"/>
    </row>
    <row r="27" spans="1:7" x14ac:dyDescent="0.25">
      <c r="A27" s="18" t="s">
        <v>32</v>
      </c>
      <c r="B27" s="5"/>
      <c r="C27" s="5"/>
      <c r="D27" s="5"/>
      <c r="E27" s="5"/>
      <c r="F27" s="18">
        <f>SUM(F25:F26)</f>
        <v>0</v>
      </c>
      <c r="G27" s="5"/>
    </row>
  </sheetData>
  <sheetProtection sheet="1" formatRows="0"/>
  <mergeCells count="11">
    <mergeCell ref="A24:G24"/>
    <mergeCell ref="A25:E25"/>
    <mergeCell ref="D2:G2"/>
    <mergeCell ref="D3:G3"/>
    <mergeCell ref="D4:G4"/>
    <mergeCell ref="A1:F1"/>
    <mergeCell ref="A7:G7"/>
    <mergeCell ref="A13:E13"/>
    <mergeCell ref="A15:G15"/>
    <mergeCell ref="A20:E20"/>
    <mergeCell ref="D5:G5"/>
  </mergeCells>
  <phoneticPr fontId="11" type="noConversion"/>
  <dataValidations count="3">
    <dataValidation type="list" allowBlank="1" showInputMessage="1" showErrorMessage="1" sqref="C18:C19" xr:uid="{2E813E02-1C1C-4406-B8D4-44EACA1B3665}">
      <formula1>"please choose, lump sum / amount, against evidence, not applicable"</formula1>
    </dataValidation>
    <dataValidation type="list" allowBlank="1" showInputMessage="1" showErrorMessage="1" sqref="A1" xr:uid="{4502FA39-0577-442F-9222-A3DA13AFD078}">
      <formula1>"Price schedule, Estimation of the anticipated Contract Amount"</formula1>
    </dataValidation>
    <dataValidation type="list" allowBlank="1" showInputMessage="1" sqref="A10:A12" xr:uid="{AF5BA142-F2C5-476A-905A-5C6947F7B9C9}">
      <formula1>"Team Leader, Expert"</formula1>
    </dataValidation>
  </dataValidations>
  <pageMargins left="0.7" right="0.7" top="0.75" bottom="0.75" header="0.3" footer="0.3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Khurtsilava</dc:creator>
  <cp:lastModifiedBy>Khurtsilava, Tamar GIZ GE</cp:lastModifiedBy>
  <cp:lastPrinted>2023-02-23T07:00:16Z</cp:lastPrinted>
  <dcterms:created xsi:type="dcterms:W3CDTF">2015-06-05T18:17:20Z</dcterms:created>
  <dcterms:modified xsi:type="dcterms:W3CDTF">2023-02-23T07:00:20Z</dcterms:modified>
</cp:coreProperties>
</file>